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7140" windowHeight="22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<sst xmlns="http://schemas.openxmlformats.org/spreadsheetml/2006/main" count="220" uniqueCount="158">
  <si>
    <t>#</t>
  </si>
  <si>
    <t>Applicant Name</t>
  </si>
  <si>
    <t>Project Name</t>
  </si>
  <si>
    <t>Address</t>
  </si>
  <si>
    <t>City</t>
  </si>
  <si>
    <t>Zip</t>
  </si>
  <si>
    <t>Requested Amount</t>
  </si>
  <si>
    <t>Allen Temple Leadership Institute</t>
  </si>
  <si>
    <t>Digital Inclusion for All</t>
  </si>
  <si>
    <t>8501 International Blvd</t>
  </si>
  <si>
    <t>Oakland</t>
  </si>
  <si>
    <t>Birth Choice of the Desert</t>
  </si>
  <si>
    <t>Rise Above Program</t>
  </si>
  <si>
    <t>79440 Corporate Center Drive, Suite 106</t>
  </si>
  <si>
    <t>La Quinta</t>
  </si>
  <si>
    <t>California State University, Fresno Foundation</t>
  </si>
  <si>
    <t>Fresno State Parent University - Fresno County</t>
  </si>
  <si>
    <t>Multiple Locations</t>
  </si>
  <si>
    <t>Fresno State Parent University - Kern County</t>
  </si>
  <si>
    <t>Fresno State Parent University - Madera County</t>
  </si>
  <si>
    <t>Fresno State Parent University - Kings County</t>
  </si>
  <si>
    <t>Fresno State Parent University - Merced County</t>
  </si>
  <si>
    <t>Fresno State Parent University - Stanislaus County</t>
  </si>
  <si>
    <t>Fresno State Parent University - Tulare County</t>
  </si>
  <si>
    <t>Fresno State Parent University - San Joaquin County</t>
  </si>
  <si>
    <t>Fresno State Call Center: Central California Region</t>
  </si>
  <si>
    <t>Catholic Charities of Los Angeles</t>
  </si>
  <si>
    <t>Digital Education Center</t>
  </si>
  <si>
    <t>21600 Hart Street</t>
  </si>
  <si>
    <t>Canoga Park</t>
  </si>
  <si>
    <t>City of Richmond/Richmond Public Library - LEAP</t>
  </si>
  <si>
    <t>Richmond Digital Families</t>
  </si>
  <si>
    <t>440 Civic Center Plaza</t>
  </si>
  <si>
    <t>Richmond</t>
  </si>
  <si>
    <t>City of Sunnyvale</t>
  </si>
  <si>
    <t>Latino Digital Literacy-Bishop Elementary School</t>
  </si>
  <si>
    <t>450 N. Sunnyvale Ave</t>
  </si>
  <si>
    <t>Sunnyvale</t>
  </si>
  <si>
    <t>Latino Digital Literacy-Columbia Middle School</t>
  </si>
  <si>
    <t>739 Morse Ave</t>
  </si>
  <si>
    <t>Latino Digital Literacy-Ellis Elementary School</t>
  </si>
  <si>
    <t>550 E Olive Ave</t>
  </si>
  <si>
    <t>Latino Digital Literacy-Lakewood Elementary School</t>
  </si>
  <si>
    <t>750 Lakechime Drive</t>
  </si>
  <si>
    <t>Latino Digital Literacy-San Miguel Elementary</t>
  </si>
  <si>
    <t>777 San Miguel Ave</t>
  </si>
  <si>
    <t>Latino Digital Literacy-Vargas Elementary School</t>
  </si>
  <si>
    <t>1054 Carson Drive</t>
  </si>
  <si>
    <t>Contra Costa County Library-El Sobrante Library</t>
  </si>
  <si>
    <t>El Sobrante Library Reconstruction</t>
  </si>
  <si>
    <t>4191 Appian Way</t>
  </si>
  <si>
    <t>El Sobrante</t>
  </si>
  <si>
    <t>David E Glover Education &amp; Technology Center ( DEGETC)</t>
  </si>
  <si>
    <t>Adult Digital Literacy Project</t>
  </si>
  <si>
    <t>6948 Foothill Blvd.</t>
  </si>
  <si>
    <t>Delhi Center</t>
  </si>
  <si>
    <t>Delhi Cyber Café</t>
  </si>
  <si>
    <t>505 E. Central Ave.</t>
  </si>
  <si>
    <t>Santa Ana</t>
  </si>
  <si>
    <t>Project Conéctate @ Delhi</t>
  </si>
  <si>
    <t>Empowering Success Now</t>
  </si>
  <si>
    <t>Bilingual Digital Literacy</t>
  </si>
  <si>
    <t>7950 Cherry Ave Suite 108</t>
  </si>
  <si>
    <t>Fontana</t>
  </si>
  <si>
    <t>Hartnell College</t>
  </si>
  <si>
    <t>Digital Literacy in King City</t>
  </si>
  <si>
    <t>117 N. Second St.</t>
  </si>
  <si>
    <t>King City</t>
  </si>
  <si>
    <t>Digital Literacy in Castroville</t>
  </si>
  <si>
    <t>9478 Comunidad Way</t>
  </si>
  <si>
    <t>Castroville</t>
  </si>
  <si>
    <t>Hmong Cultural Center of Butte County</t>
  </si>
  <si>
    <t>Koomtes Youth Program</t>
  </si>
  <si>
    <t>1940 Feather River Blvd. Ste. H</t>
  </si>
  <si>
    <t>Orovil le</t>
  </si>
  <si>
    <t>Human-I-T</t>
  </si>
  <si>
    <t>human-I-T Connect</t>
  </si>
  <si>
    <t>None Provided On Application</t>
  </si>
  <si>
    <t>Inglewood Public Library - Children's Services</t>
  </si>
  <si>
    <t>Inglewood Public Library Digital Literacy Project</t>
  </si>
  <si>
    <t>101 W. Manchester Blvd.</t>
  </si>
  <si>
    <t>Inglewood</t>
  </si>
  <si>
    <t>Monument Impact</t>
  </si>
  <si>
    <t>Conectate y Avanza (Connect and Advance)</t>
  </si>
  <si>
    <t>2699 Monument Blvd, Suite G</t>
  </si>
  <si>
    <t>Concord</t>
  </si>
  <si>
    <t>National Council of Negro Women</t>
  </si>
  <si>
    <t>Neighborhood Housing Services of Los Angeles County (NHS)</t>
  </si>
  <si>
    <t>NHS Tech Lab at The Center</t>
  </si>
  <si>
    <t>1051 Rosecrans Ave</t>
  </si>
  <si>
    <t>Compton</t>
  </si>
  <si>
    <t>Nevada County Library</t>
  </si>
  <si>
    <t>Public Access Upgrade</t>
  </si>
  <si>
    <t>Oakland Adult and Career Education (OACE)</t>
  </si>
  <si>
    <t>Mobile Classroom - Oakland Adult and Career Education (OACE)</t>
  </si>
  <si>
    <t>Oakland Unified School District (OUSD)</t>
  </si>
  <si>
    <t>Oakland Parks and Recreation Foundation</t>
  </si>
  <si>
    <t>Brookdale</t>
  </si>
  <si>
    <t>2525 High Street</t>
  </si>
  <si>
    <t>Carmen Flores</t>
  </si>
  <si>
    <t>1637 Fruitvale Ave</t>
  </si>
  <si>
    <t>Willie Keyes</t>
  </si>
  <si>
    <t>3131 Union St.</t>
  </si>
  <si>
    <t>Oakland Unified School District</t>
  </si>
  <si>
    <t>Get Connected Oakland- OUSD District 5 High Schools</t>
  </si>
  <si>
    <t>1000 Broadway, Suite 300</t>
  </si>
  <si>
    <t>Get Connected Oakland- OUSD District 6 High Schools</t>
  </si>
  <si>
    <t>Get Connected Oakland- OUSD District 7 High Schools</t>
  </si>
  <si>
    <t>Opportunity Junction</t>
  </si>
  <si>
    <t>Technology Center</t>
  </si>
  <si>
    <t>3102 Delta Fair Blvd.</t>
  </si>
  <si>
    <t>Antioch</t>
  </si>
  <si>
    <t>Reading and Beyond</t>
  </si>
  <si>
    <t>RaB Digital Literacy 1.0 ( Mosqueda)</t>
  </si>
  <si>
    <t>4670 E. Butler Ave.</t>
  </si>
  <si>
    <t>Fresno</t>
  </si>
  <si>
    <t>RaB Digital Literacy 1.0 (N Location)</t>
  </si>
  <si>
    <t>1546 N. ST</t>
  </si>
  <si>
    <t>Redwood City Library Foundation</t>
  </si>
  <si>
    <t>1044 Middlefield Road</t>
  </si>
  <si>
    <t>Redwood City</t>
  </si>
  <si>
    <t>Scholar Match</t>
  </si>
  <si>
    <t>Project Connect</t>
  </si>
  <si>
    <t>849 Valencia St</t>
  </si>
  <si>
    <t>San Francisco</t>
  </si>
  <si>
    <t>Southeast Community Development Corporation</t>
  </si>
  <si>
    <t>Bell Tech Center-Digital Literacy</t>
  </si>
  <si>
    <t>4357 Gage Ave</t>
  </si>
  <si>
    <t>Bell</t>
  </si>
  <si>
    <t>Bell Tech Center-Broadband Access</t>
  </si>
  <si>
    <t>Whittier Tech Center -Digital Literacy Project</t>
  </si>
  <si>
    <t>14181 Telegraph Rd.</t>
  </si>
  <si>
    <t>Whittier</t>
  </si>
  <si>
    <t>Whittier Tech Center -Broadband Access</t>
  </si>
  <si>
    <t>Tech Exchange</t>
  </si>
  <si>
    <t>Tech Hub</t>
  </si>
  <si>
    <t>2530 International Blvd.</t>
  </si>
  <si>
    <t>The Stride Center</t>
  </si>
  <si>
    <t>Stride Digital Literacy</t>
  </si>
  <si>
    <t>1212 Broadway, Suite 400</t>
  </si>
  <si>
    <t>The Teen Project, Inc.</t>
  </si>
  <si>
    <t>FREEHAB--FutureWorks</t>
  </si>
  <si>
    <t>8140 Sunland Blvd.</t>
  </si>
  <si>
    <t>Sun Valley</t>
  </si>
  <si>
    <t>United Ways of California</t>
  </si>
  <si>
    <t>Connecting Californians to Affordable, High-Speed Internet</t>
  </si>
  <si>
    <t>Vietnamese American Community Center of the East Bay (VACCEB)</t>
  </si>
  <si>
    <t>Vietnamese Community Digital Equity</t>
  </si>
  <si>
    <t>665 International Blvd.</t>
  </si>
  <si>
    <t>Women's Audio Mission</t>
  </si>
  <si>
    <t>Girls on the Mic: Digital Literacy &amp;Technology Training for Girls</t>
  </si>
  <si>
    <t>1900 Fruitvale Ave Suite #3A</t>
  </si>
  <si>
    <t>Youth Policy Institute</t>
  </si>
  <si>
    <t>LA Promise Zone Digital Literacy</t>
  </si>
  <si>
    <t>13420 Van Nuys Blvd., Suite 221</t>
  </si>
  <si>
    <t>Los Angeles</t>
  </si>
  <si>
    <t>LA Promise Neighborhood Digital Literacy</t>
  </si>
  <si>
    <t>2707 Beverly Blvd.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</si>
</sst>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" x14ac:knownFonts="1">
    <font>
      <sz val="9"/>
      <color theme="1"/>
      <name val="Helvetica"/>
      <family val="2"/>
    </font>
    <font>
      <b/>
      <sz val="9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42" fontId="0" fillId="0" borderId="0" xfId="0" applyNumberFormat="1"/>
    <xf numFmtId="42" fontId="0" fillId="0" borderId="1" xfId="0" applyNumberFormat="1" applyBorder="1"/>
    <xf numFmtId="0" fontId="1" fillId="0" borderId="0" xfId="0" applyFont="1"/>
    <xf numFmtId="4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B1" zoomScale="125" zoomScaleNormal="125" zoomScalePageLayoutView="125" workbookViewId="0">
      <selection activeCell="I33" sqref="I33"/>
    </sheetView>
  </sheetViews>
  <sheetFormatPr baseColWidth="10" defaultRowHeight="10" x14ac:dyDescent="0"/>
  <cols>
    <col min="1" max="1" width="4.1640625" customWidth="1"/>
    <col min="2" max="2" width="42" customWidth="1"/>
    <col min="3" max="3" width="42.5" customWidth="1"/>
    <col min="4" max="4" width="33.1640625" customWidth="1"/>
  </cols>
  <sheetData>
    <row r="1" spans="1:7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>
        <v>1</v>
      </c>
      <c r="B2" t="s">
        <v>7</v>
      </c>
      <c r="C2" t="s">
        <v>8</v>
      </c>
      <c r="D2" t="s">
        <v>9</v>
      </c>
      <c r="E2" t="s">
        <v>10</v>
      </c>
      <c r="F2">
        <v>94621</v>
      </c>
      <c r="G2" s="1">
        <v>327863</v>
      </c>
    </row>
    <row r="3" spans="1:7">
      <c r="A3">
        <v>2</v>
      </c>
      <c r="B3" t="s">
        <v>11</v>
      </c>
      <c r="C3" t="s">
        <v>12</v>
      </c>
      <c r="D3" t="s">
        <v>13</v>
      </c>
      <c r="E3" t="s">
        <v>14</v>
      </c>
      <c r="F3">
        <v>92253</v>
      </c>
      <c r="G3" s="1">
        <v>66750</v>
      </c>
    </row>
    <row r="4" spans="1:7">
      <c r="A4">
        <v>3</v>
      </c>
      <c r="B4" t="s">
        <v>15</v>
      </c>
      <c r="C4" t="s">
        <v>16</v>
      </c>
      <c r="D4" t="s">
        <v>17</v>
      </c>
      <c r="G4" s="1">
        <v>100000</v>
      </c>
    </row>
    <row r="5" spans="1:7">
      <c r="A5">
        <v>4</v>
      </c>
      <c r="B5" t="s">
        <v>15</v>
      </c>
      <c r="C5" t="s">
        <v>18</v>
      </c>
      <c r="D5" t="s">
        <v>17</v>
      </c>
      <c r="G5" s="1">
        <v>100000</v>
      </c>
    </row>
    <row r="6" spans="1:7">
      <c r="A6">
        <v>5</v>
      </c>
      <c r="B6" t="s">
        <v>15</v>
      </c>
      <c r="C6" t="s">
        <v>19</v>
      </c>
      <c r="D6" t="s">
        <v>17</v>
      </c>
      <c r="G6" s="1">
        <v>100000</v>
      </c>
    </row>
    <row r="7" spans="1:7">
      <c r="A7">
        <v>6</v>
      </c>
      <c r="B7" t="s">
        <v>15</v>
      </c>
      <c r="C7" t="s">
        <v>20</v>
      </c>
      <c r="D7" t="s">
        <v>17</v>
      </c>
      <c r="G7" s="1">
        <v>100000</v>
      </c>
    </row>
    <row r="8" spans="1:7">
      <c r="A8">
        <v>7</v>
      </c>
      <c r="B8" t="s">
        <v>15</v>
      </c>
      <c r="C8" t="s">
        <v>21</v>
      </c>
      <c r="D8" t="s">
        <v>17</v>
      </c>
      <c r="G8" s="1">
        <v>100000</v>
      </c>
    </row>
    <row r="9" spans="1:7">
      <c r="A9">
        <v>8</v>
      </c>
      <c r="B9" t="s">
        <v>15</v>
      </c>
      <c r="C9" t="s">
        <v>22</v>
      </c>
      <c r="D9" t="s">
        <v>17</v>
      </c>
      <c r="G9" s="1">
        <v>100000</v>
      </c>
    </row>
    <row r="10" spans="1:7">
      <c r="A10">
        <v>9</v>
      </c>
      <c r="B10" t="s">
        <v>15</v>
      </c>
      <c r="C10" t="s">
        <v>23</v>
      </c>
      <c r="D10" t="s">
        <v>17</v>
      </c>
      <c r="G10" s="1">
        <v>100000</v>
      </c>
    </row>
    <row r="11" spans="1:7">
      <c r="A11">
        <v>10</v>
      </c>
      <c r="B11" t="s">
        <v>15</v>
      </c>
      <c r="C11" t="s">
        <v>24</v>
      </c>
      <c r="D11" t="s">
        <v>17</v>
      </c>
      <c r="G11" s="1">
        <v>100000</v>
      </c>
    </row>
    <row r="12" spans="1:7">
      <c r="A12">
        <v>11</v>
      </c>
      <c r="B12" t="s">
        <v>15</v>
      </c>
      <c r="C12" t="s">
        <v>25</v>
      </c>
      <c r="D12" t="s">
        <v>17</v>
      </c>
      <c r="G12" s="1">
        <v>625000</v>
      </c>
    </row>
    <row r="13" spans="1:7">
      <c r="A13">
        <v>12</v>
      </c>
      <c r="B13" t="s">
        <v>26</v>
      </c>
      <c r="C13" t="s">
        <v>27</v>
      </c>
      <c r="D13" t="s">
        <v>28</v>
      </c>
      <c r="E13" t="s">
        <v>29</v>
      </c>
      <c r="F13">
        <v>91303</v>
      </c>
      <c r="G13" s="1">
        <v>98500</v>
      </c>
    </row>
    <row r="14" spans="1:7">
      <c r="A14">
        <v>13</v>
      </c>
      <c r="B14" t="s">
        <v>30</v>
      </c>
      <c r="C14" t="s">
        <v>31</v>
      </c>
      <c r="D14" t="s">
        <v>32</v>
      </c>
      <c r="E14" t="s">
        <v>33</v>
      </c>
      <c r="F14">
        <v>94804</v>
      </c>
      <c r="G14" s="1">
        <v>365436</v>
      </c>
    </row>
    <row r="15" spans="1:7">
      <c r="A15">
        <v>14</v>
      </c>
      <c r="B15" t="s">
        <v>34</v>
      </c>
      <c r="C15" t="s">
        <v>35</v>
      </c>
      <c r="D15" t="s">
        <v>36</v>
      </c>
      <c r="E15" t="s">
        <v>37</v>
      </c>
      <c r="F15">
        <v>94085</v>
      </c>
      <c r="G15" s="1">
        <v>62583</v>
      </c>
    </row>
    <row r="16" spans="1:7">
      <c r="A16">
        <v>15</v>
      </c>
      <c r="B16" t="s">
        <v>34</v>
      </c>
      <c r="C16" t="s">
        <v>38</v>
      </c>
      <c r="D16" t="s">
        <v>39</v>
      </c>
      <c r="E16" t="s">
        <v>37</v>
      </c>
      <c r="F16">
        <v>94085</v>
      </c>
      <c r="G16" s="1">
        <v>62583</v>
      </c>
    </row>
    <row r="17" spans="1:7">
      <c r="A17">
        <v>16</v>
      </c>
      <c r="B17" t="s">
        <v>34</v>
      </c>
      <c r="C17" t="s">
        <v>40</v>
      </c>
      <c r="D17" t="s">
        <v>41</v>
      </c>
      <c r="E17" t="s">
        <v>37</v>
      </c>
      <c r="F17">
        <v>94086</v>
      </c>
      <c r="G17" s="1">
        <v>42107</v>
      </c>
    </row>
    <row r="18" spans="1:7">
      <c r="A18">
        <v>17</v>
      </c>
      <c r="B18" t="s">
        <v>34</v>
      </c>
      <c r="C18" t="s">
        <v>42</v>
      </c>
      <c r="D18" t="s">
        <v>43</v>
      </c>
      <c r="E18" t="s">
        <v>37</v>
      </c>
      <c r="F18">
        <v>94089</v>
      </c>
      <c r="G18" s="1">
        <v>42107</v>
      </c>
    </row>
    <row r="19" spans="1:7">
      <c r="A19">
        <v>18</v>
      </c>
      <c r="B19" t="s">
        <v>34</v>
      </c>
      <c r="C19" t="s">
        <v>44</v>
      </c>
      <c r="D19" t="s">
        <v>45</v>
      </c>
      <c r="E19" t="s">
        <v>37</v>
      </c>
      <c r="F19">
        <v>94085</v>
      </c>
      <c r="G19" s="1">
        <v>62583</v>
      </c>
    </row>
    <row r="20" spans="1:7">
      <c r="A20">
        <v>19</v>
      </c>
      <c r="B20" t="s">
        <v>34</v>
      </c>
      <c r="C20" t="s">
        <v>46</v>
      </c>
      <c r="D20" t="s">
        <v>47</v>
      </c>
      <c r="E20" t="s">
        <v>37</v>
      </c>
      <c r="F20">
        <v>94086</v>
      </c>
      <c r="G20" s="1">
        <v>62583</v>
      </c>
    </row>
    <row r="21" spans="1:7">
      <c r="A21">
        <v>20</v>
      </c>
      <c r="B21" t="s">
        <v>48</v>
      </c>
      <c r="C21" t="s">
        <v>49</v>
      </c>
      <c r="D21" t="s">
        <v>50</v>
      </c>
      <c r="E21" t="s">
        <v>51</v>
      </c>
      <c r="F21">
        <v>94803</v>
      </c>
      <c r="G21" s="1">
        <v>62100</v>
      </c>
    </row>
    <row r="22" spans="1:7">
      <c r="A22">
        <v>21</v>
      </c>
      <c r="B22" t="s">
        <v>52</v>
      </c>
      <c r="C22" t="s">
        <v>53</v>
      </c>
      <c r="D22" t="s">
        <v>54</v>
      </c>
      <c r="E22" t="s">
        <v>10</v>
      </c>
      <c r="F22">
        <v>94605</v>
      </c>
      <c r="G22" s="1">
        <v>50000</v>
      </c>
    </row>
    <row r="23" spans="1:7">
      <c r="A23">
        <v>22</v>
      </c>
      <c r="B23" t="s">
        <v>55</v>
      </c>
      <c r="C23" t="s">
        <v>56</v>
      </c>
      <c r="D23" t="s">
        <v>57</v>
      </c>
      <c r="E23" t="s">
        <v>58</v>
      </c>
      <c r="F23">
        <v>92707</v>
      </c>
      <c r="G23" s="1">
        <v>99599</v>
      </c>
    </row>
    <row r="24" spans="1:7">
      <c r="A24">
        <v>23</v>
      </c>
      <c r="B24" t="s">
        <v>55</v>
      </c>
      <c r="C24" t="s">
        <v>59</v>
      </c>
      <c r="D24" t="s">
        <v>57</v>
      </c>
      <c r="E24" t="s">
        <v>58</v>
      </c>
      <c r="F24">
        <v>92707</v>
      </c>
      <c r="G24" s="1">
        <v>99599</v>
      </c>
    </row>
    <row r="25" spans="1:7">
      <c r="A25">
        <v>24</v>
      </c>
      <c r="B25" t="s">
        <v>60</v>
      </c>
      <c r="C25" t="s">
        <v>61</v>
      </c>
      <c r="D25" t="s">
        <v>62</v>
      </c>
      <c r="E25" t="s">
        <v>63</v>
      </c>
      <c r="F25">
        <v>92336</v>
      </c>
      <c r="G25" s="1">
        <v>99769</v>
      </c>
    </row>
    <row r="26" spans="1:7">
      <c r="A26">
        <v>25</v>
      </c>
      <c r="B26" t="s">
        <v>64</v>
      </c>
      <c r="C26" t="s">
        <v>65</v>
      </c>
      <c r="D26" t="s">
        <v>66</v>
      </c>
      <c r="E26" t="s">
        <v>67</v>
      </c>
      <c r="F26">
        <v>93930</v>
      </c>
      <c r="G26" s="1">
        <v>84319</v>
      </c>
    </row>
    <row r="27" spans="1:7">
      <c r="A27">
        <v>26</v>
      </c>
      <c r="B27" t="s">
        <v>64</v>
      </c>
      <c r="C27" t="s">
        <v>68</v>
      </c>
      <c r="D27" t="s">
        <v>69</v>
      </c>
      <c r="E27" t="s">
        <v>70</v>
      </c>
      <c r="F27">
        <v>95012</v>
      </c>
      <c r="G27" s="1">
        <v>94118</v>
      </c>
    </row>
    <row r="28" spans="1:7">
      <c r="A28">
        <v>27</v>
      </c>
      <c r="B28" t="s">
        <v>71</v>
      </c>
      <c r="C28" t="s">
        <v>72</v>
      </c>
      <c r="D28" t="s">
        <v>73</v>
      </c>
      <c r="E28" t="s">
        <v>74</v>
      </c>
      <c r="F28">
        <v>95965</v>
      </c>
      <c r="G28" s="1">
        <v>88449</v>
      </c>
    </row>
    <row r="29" spans="1:7">
      <c r="A29">
        <v>28</v>
      </c>
      <c r="B29" t="s">
        <v>75</v>
      </c>
      <c r="C29" t="s">
        <v>76</v>
      </c>
      <c r="D29" t="s">
        <v>77</v>
      </c>
      <c r="G29" s="1">
        <v>950000</v>
      </c>
    </row>
    <row r="30" spans="1:7">
      <c r="A30">
        <v>29</v>
      </c>
      <c r="B30" t="s">
        <v>78</v>
      </c>
      <c r="C30" t="s">
        <v>79</v>
      </c>
      <c r="D30" t="s">
        <v>80</v>
      </c>
      <c r="E30" t="s">
        <v>81</v>
      </c>
      <c r="F30">
        <v>90301</v>
      </c>
      <c r="G30" s="1">
        <v>29635</v>
      </c>
    </row>
    <row r="31" spans="1:7">
      <c r="A31">
        <v>30</v>
      </c>
      <c r="B31" t="s">
        <v>82</v>
      </c>
      <c r="C31" t="s">
        <v>83</v>
      </c>
      <c r="D31" t="s">
        <v>84</v>
      </c>
      <c r="E31" t="s">
        <v>85</v>
      </c>
      <c r="F31">
        <v>94520</v>
      </c>
      <c r="G31" s="1">
        <v>100000</v>
      </c>
    </row>
    <row r="32" spans="1:7">
      <c r="A32">
        <v>31</v>
      </c>
      <c r="B32" t="s">
        <v>86</v>
      </c>
      <c r="D32" t="s">
        <v>77</v>
      </c>
      <c r="G32" s="1">
        <v>0</v>
      </c>
    </row>
    <row r="33" spans="1:7">
      <c r="A33">
        <v>32</v>
      </c>
      <c r="B33" t="s">
        <v>87</v>
      </c>
      <c r="C33" t="s">
        <v>88</v>
      </c>
      <c r="D33" t="s">
        <v>89</v>
      </c>
      <c r="E33" t="s">
        <v>90</v>
      </c>
      <c r="F33">
        <v>90222</v>
      </c>
      <c r="G33" s="1">
        <v>100000</v>
      </c>
    </row>
    <row r="34" spans="1:7">
      <c r="A34">
        <v>33</v>
      </c>
      <c r="B34" t="s">
        <v>91</v>
      </c>
      <c r="C34" t="s">
        <v>92</v>
      </c>
      <c r="D34" t="s">
        <v>17</v>
      </c>
      <c r="G34" s="1">
        <v>129824.00000000001</v>
      </c>
    </row>
    <row r="35" spans="1:7">
      <c r="A35">
        <v>34</v>
      </c>
      <c r="B35" t="s">
        <v>93</v>
      </c>
      <c r="C35" t="s">
        <v>94</v>
      </c>
      <c r="D35" t="s">
        <v>95</v>
      </c>
      <c r="E35" t="s">
        <v>10</v>
      </c>
      <c r="F35">
        <v>94607</v>
      </c>
      <c r="G35" s="1">
        <v>8968</v>
      </c>
    </row>
    <row r="36" spans="1:7">
      <c r="A36">
        <v>35</v>
      </c>
      <c r="B36" t="s">
        <v>96</v>
      </c>
      <c r="C36" t="s">
        <v>97</v>
      </c>
      <c r="D36" t="s">
        <v>98</v>
      </c>
      <c r="E36" t="s">
        <v>10</v>
      </c>
      <c r="F36">
        <v>94612</v>
      </c>
      <c r="G36" s="1">
        <v>100000</v>
      </c>
    </row>
    <row r="37" spans="1:7">
      <c r="A37">
        <v>36</v>
      </c>
      <c r="B37" t="s">
        <v>96</v>
      </c>
      <c r="C37" t="s">
        <v>99</v>
      </c>
      <c r="D37" t="s">
        <v>100</v>
      </c>
      <c r="E37" t="s">
        <v>10</v>
      </c>
      <c r="F37">
        <v>94601</v>
      </c>
      <c r="G37" s="1">
        <v>100000</v>
      </c>
    </row>
    <row r="38" spans="1:7">
      <c r="A38">
        <v>37</v>
      </c>
      <c r="B38" t="s">
        <v>96</v>
      </c>
      <c r="C38" t="s">
        <v>101</v>
      </c>
      <c r="D38" t="s">
        <v>102</v>
      </c>
      <c r="E38" t="s">
        <v>10</v>
      </c>
      <c r="F38">
        <v>94608</v>
      </c>
      <c r="G38" s="1">
        <v>100000</v>
      </c>
    </row>
    <row r="39" spans="1:7">
      <c r="A39">
        <v>38</v>
      </c>
      <c r="B39" t="s">
        <v>103</v>
      </c>
      <c r="C39" t="s">
        <v>104</v>
      </c>
      <c r="D39" t="s">
        <v>105</v>
      </c>
      <c r="E39" t="s">
        <v>10</v>
      </c>
      <c r="F39">
        <v>94607</v>
      </c>
      <c r="G39" s="1">
        <v>97180</v>
      </c>
    </row>
    <row r="40" spans="1:7">
      <c r="A40">
        <v>39</v>
      </c>
      <c r="B40" t="s">
        <v>103</v>
      </c>
      <c r="C40" t="s">
        <v>106</v>
      </c>
      <c r="D40" t="s">
        <v>105</v>
      </c>
      <c r="E40" t="s">
        <v>10</v>
      </c>
      <c r="F40">
        <v>94607</v>
      </c>
      <c r="G40" s="1">
        <v>99990</v>
      </c>
    </row>
    <row r="41" spans="1:7">
      <c r="A41">
        <v>40</v>
      </c>
      <c r="B41" t="s">
        <v>103</v>
      </c>
      <c r="C41" t="s">
        <v>107</v>
      </c>
      <c r="D41" t="s">
        <v>105</v>
      </c>
      <c r="E41" t="s">
        <v>10</v>
      </c>
      <c r="F41">
        <v>94607</v>
      </c>
      <c r="G41" s="1">
        <v>100000</v>
      </c>
    </row>
    <row r="42" spans="1:7">
      <c r="A42">
        <v>41</v>
      </c>
      <c r="B42" t="s">
        <v>108</v>
      </c>
      <c r="C42" t="s">
        <v>109</v>
      </c>
      <c r="D42" t="s">
        <v>110</v>
      </c>
      <c r="E42" t="s">
        <v>111</v>
      </c>
      <c r="F42">
        <v>94509</v>
      </c>
      <c r="G42" s="1">
        <v>48000</v>
      </c>
    </row>
    <row r="43" spans="1:7">
      <c r="A43">
        <v>42</v>
      </c>
      <c r="B43" t="s">
        <v>112</v>
      </c>
      <c r="C43" t="s">
        <v>113</v>
      </c>
      <c r="D43" t="s">
        <v>114</v>
      </c>
      <c r="E43" t="s">
        <v>115</v>
      </c>
      <c r="F43">
        <v>93702</v>
      </c>
      <c r="G43" s="1">
        <v>80000</v>
      </c>
    </row>
    <row r="44" spans="1:7">
      <c r="A44">
        <v>43</v>
      </c>
      <c r="B44" t="s">
        <v>112</v>
      </c>
      <c r="C44" t="s">
        <v>116</v>
      </c>
      <c r="D44" t="s">
        <v>117</v>
      </c>
      <c r="E44" t="s">
        <v>115</v>
      </c>
      <c r="F44">
        <v>93721</v>
      </c>
      <c r="G44" s="1">
        <v>80000</v>
      </c>
    </row>
    <row r="45" spans="1:7">
      <c r="A45">
        <v>44</v>
      </c>
      <c r="B45" t="s">
        <v>118</v>
      </c>
      <c r="D45" t="s">
        <v>119</v>
      </c>
      <c r="E45" t="s">
        <v>120</v>
      </c>
      <c r="F45">
        <v>94063</v>
      </c>
      <c r="G45" s="1">
        <v>275179</v>
      </c>
    </row>
    <row r="46" spans="1:7">
      <c r="A46">
        <v>45</v>
      </c>
      <c r="B46" t="s">
        <v>121</v>
      </c>
      <c r="C46" t="s">
        <v>122</v>
      </c>
      <c r="D46" t="s">
        <v>123</v>
      </c>
      <c r="E46" t="s">
        <v>124</v>
      </c>
      <c r="F46">
        <v>94110</v>
      </c>
      <c r="G46" s="1">
        <v>99250</v>
      </c>
    </row>
    <row r="47" spans="1:7">
      <c r="A47">
        <v>46</v>
      </c>
      <c r="B47" t="s">
        <v>125</v>
      </c>
      <c r="C47" t="s">
        <v>126</v>
      </c>
      <c r="D47" t="s">
        <v>127</v>
      </c>
      <c r="E47" t="s">
        <v>128</v>
      </c>
      <c r="F47">
        <v>90201</v>
      </c>
      <c r="G47" s="1">
        <v>70802</v>
      </c>
    </row>
    <row r="48" spans="1:7">
      <c r="A48">
        <v>47</v>
      </c>
      <c r="B48" t="s">
        <v>125</v>
      </c>
      <c r="C48" t="s">
        <v>129</v>
      </c>
      <c r="D48" t="s">
        <v>127</v>
      </c>
      <c r="E48" t="s">
        <v>128</v>
      </c>
      <c r="F48">
        <v>90201</v>
      </c>
      <c r="G48" s="1">
        <v>81950</v>
      </c>
    </row>
    <row r="49" spans="1:7">
      <c r="A49">
        <v>48</v>
      </c>
      <c r="B49" t="s">
        <v>125</v>
      </c>
      <c r="C49" t="s">
        <v>130</v>
      </c>
      <c r="D49" t="s">
        <v>131</v>
      </c>
      <c r="E49" t="s">
        <v>132</v>
      </c>
      <c r="F49">
        <v>90604</v>
      </c>
      <c r="G49" s="1">
        <v>70802</v>
      </c>
    </row>
    <row r="50" spans="1:7">
      <c r="A50">
        <v>49</v>
      </c>
      <c r="B50" t="s">
        <v>125</v>
      </c>
      <c r="C50" t="s">
        <v>133</v>
      </c>
      <c r="D50" t="s">
        <v>131</v>
      </c>
      <c r="E50" t="s">
        <v>132</v>
      </c>
      <c r="F50">
        <v>90604</v>
      </c>
      <c r="G50" s="1">
        <v>81950</v>
      </c>
    </row>
    <row r="51" spans="1:7">
      <c r="A51">
        <v>50</v>
      </c>
      <c r="B51" t="s">
        <v>134</v>
      </c>
      <c r="C51" t="s">
        <v>135</v>
      </c>
      <c r="D51" t="s">
        <v>136</v>
      </c>
      <c r="E51" t="s">
        <v>10</v>
      </c>
      <c r="F51">
        <v>94601</v>
      </c>
      <c r="G51" s="1">
        <v>100000</v>
      </c>
    </row>
    <row r="52" spans="1:7">
      <c r="A52">
        <v>51</v>
      </c>
      <c r="B52" t="s">
        <v>137</v>
      </c>
      <c r="C52" t="s">
        <v>138</v>
      </c>
      <c r="D52" t="s">
        <v>139</v>
      </c>
      <c r="E52" t="s">
        <v>10</v>
      </c>
      <c r="F52">
        <v>94612</v>
      </c>
      <c r="G52" s="1">
        <v>100000</v>
      </c>
    </row>
    <row r="53" spans="1:7">
      <c r="A53">
        <v>52</v>
      </c>
      <c r="B53" t="s">
        <v>140</v>
      </c>
      <c r="C53" t="s">
        <v>141</v>
      </c>
      <c r="D53" t="s">
        <v>142</v>
      </c>
      <c r="E53" t="s">
        <v>143</v>
      </c>
      <c r="F53">
        <v>91352</v>
      </c>
      <c r="G53" s="1">
        <v>84789</v>
      </c>
    </row>
    <row r="54" spans="1:7">
      <c r="A54">
        <v>53</v>
      </c>
      <c r="B54" t="s">
        <v>144</v>
      </c>
      <c r="C54" t="s">
        <v>145</v>
      </c>
      <c r="D54" t="s">
        <v>17</v>
      </c>
      <c r="G54" s="1">
        <v>1451000</v>
      </c>
    </row>
    <row r="55" spans="1:7">
      <c r="A55">
        <v>54</v>
      </c>
      <c r="B55" t="s">
        <v>146</v>
      </c>
      <c r="C55" t="s">
        <v>147</v>
      </c>
      <c r="D55" t="s">
        <v>148</v>
      </c>
      <c r="E55" t="s">
        <v>10</v>
      </c>
      <c r="F55">
        <v>94606</v>
      </c>
      <c r="G55" s="1">
        <v>84550</v>
      </c>
    </row>
    <row r="56" spans="1:7">
      <c r="A56">
        <v>55</v>
      </c>
      <c r="B56" t="s">
        <v>149</v>
      </c>
      <c r="C56" t="s">
        <v>150</v>
      </c>
      <c r="D56" t="s">
        <v>151</v>
      </c>
      <c r="E56" t="s">
        <v>10</v>
      </c>
      <c r="F56">
        <v>94601</v>
      </c>
      <c r="G56" s="1">
        <v>99500</v>
      </c>
    </row>
    <row r="57" spans="1:7">
      <c r="A57">
        <v>56</v>
      </c>
      <c r="B57" t="s">
        <v>152</v>
      </c>
      <c r="C57" t="s">
        <v>153</v>
      </c>
      <c r="D57" t="s">
        <v>154</v>
      </c>
      <c r="E57" t="s">
        <v>155</v>
      </c>
      <c r="F57">
        <v>91331</v>
      </c>
      <c r="G57" s="1">
        <v>185188</v>
      </c>
    </row>
    <row r="58" spans="1:7">
      <c r="A58">
        <v>57</v>
      </c>
      <c r="B58" t="s">
        <v>152</v>
      </c>
      <c r="C58" t="s">
        <v>156</v>
      </c>
      <c r="D58" t="s">
        <v>157</v>
      </c>
      <c r="E58" t="s">
        <v>155</v>
      </c>
      <c r="F58">
        <v>90057</v>
      </c>
      <c r="G58" s="1">
        <v>218793</v>
      </c>
    </row>
    <row r="59" spans="1:7">
      <c r="G59" s="2">
        <f>SUM(G2:G58)</f>
        <v>8423398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Tellus Venture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Blum</dc:creator>
  <cp:lastModifiedBy>Stephen Blum</cp:lastModifiedBy>
  <dcterms:created xsi:type="dcterms:W3CDTF">2018-10-18T00:28:10Z</dcterms:created>
  <dcterms:modified xsi:type="dcterms:W3CDTF">2018-10-18T00:29:08Z</dcterms:modified>
</cp:coreProperties>
</file>